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1760"/>
  </bookViews>
  <sheets>
    <sheet name="Foglio1" sheetId="1" r:id="rId1"/>
  </sheets>
  <definedNames>
    <definedName name="_xlnm.Print_Titles" localSheetId="0">Foglio1!$1:$1</definedName>
  </definedNames>
  <calcPr calcId="145621"/>
</workbook>
</file>

<file path=xl/calcChain.xml><?xml version="1.0" encoding="utf-8"?>
<calcChain xmlns="http://schemas.openxmlformats.org/spreadsheetml/2006/main">
  <c r="J35" i="1" l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2" i="1"/>
  <c r="J36" i="1" s="1"/>
  <c r="H36" i="1" l="1"/>
</calcChain>
</file>

<file path=xl/sharedStrings.xml><?xml version="1.0" encoding="utf-8"?>
<sst xmlns="http://schemas.openxmlformats.org/spreadsheetml/2006/main" count="231" uniqueCount="122">
  <si>
    <t>Settore</t>
  </si>
  <si>
    <t>Brand</t>
  </si>
  <si>
    <t>Collection</t>
  </si>
  <si>
    <t>Descrizione</t>
  </si>
  <si>
    <t>codicearti</t>
  </si>
  <si>
    <t>Ean</t>
  </si>
  <si>
    <t>TJ1794</t>
  </si>
  <si>
    <t xml:space="preserve"> Bracciali</t>
  </si>
  <si>
    <t>BREIL JEWELS</t>
  </si>
  <si>
    <t>7612901667966</t>
  </si>
  <si>
    <t>SMALL STORIES</t>
  </si>
  <si>
    <t>GIOIELLI BREIL SMALL STORIES BRAC PIETRA AG RUT.NE</t>
  </si>
  <si>
    <t>TJ1792</t>
  </si>
  <si>
    <t>7612901667942</t>
  </si>
  <si>
    <t>GIOIELLI BREIL SMALL STORIES BRAC PIETRA AG PL.ROS</t>
  </si>
  <si>
    <t>TJ1791</t>
  </si>
  <si>
    <t>7612901667935</t>
  </si>
  <si>
    <t>GIOIELLI BREIL SMALL STORIES BRAC PIETRA AG PL.GIA</t>
  </si>
  <si>
    <t>TJ1790</t>
  </si>
  <si>
    <t>7612901667928</t>
  </si>
  <si>
    <t>GIOIELLI BREIL SMALL STORIES BRAC PIETRA AG ROD</t>
  </si>
  <si>
    <t>TJ1789</t>
  </si>
  <si>
    <t>7612901667911</t>
  </si>
  <si>
    <t>GIOIELLI BREIL SMALL STORIES BRAC CROCE AG RUT.NER</t>
  </si>
  <si>
    <t>TJ1788</t>
  </si>
  <si>
    <t>7612901667904</t>
  </si>
  <si>
    <t>GIOIELLI BREIL SMALL STORIES BRAC CROCE AG PL.ROSA</t>
  </si>
  <si>
    <t>TJ1787</t>
  </si>
  <si>
    <t>7612901667898</t>
  </si>
  <si>
    <t>GIOIELLI BREIL SMALL STORIES BRAC CROCE AG PL.GIAL</t>
  </si>
  <si>
    <t>TJ1786</t>
  </si>
  <si>
    <t>7612901667881</t>
  </si>
  <si>
    <t>GIOIELLI BREIL SMALL STORIES BRAC CROCE AG ROD</t>
  </si>
  <si>
    <t>TJ1785</t>
  </si>
  <si>
    <t>7612901667874</t>
  </si>
  <si>
    <t>GIOIELLI BREIL SMALL STORIES BRAC INFINITO AG RU.N</t>
  </si>
  <si>
    <t>TJ1784</t>
  </si>
  <si>
    <t>7612901667867</t>
  </si>
  <si>
    <t>GIOIELLI BREIL SMALL STORIES BRAC INFINITO AG PL.R</t>
  </si>
  <si>
    <t>TJ1805</t>
  </si>
  <si>
    <t>7612901668079</t>
  </si>
  <si>
    <t>GIOIELLI BREIL SMALL STORIES BRAC SERPE AG PL.ROSA</t>
  </si>
  <si>
    <t>TJ1804</t>
  </si>
  <si>
    <t>7612901668062</t>
  </si>
  <si>
    <t>GIOIELLI BREIL SMALL STORIES BRAC SERPE AG PL.GIAL</t>
  </si>
  <si>
    <t>TJ1803</t>
  </si>
  <si>
    <t>7612901668055</t>
  </si>
  <si>
    <t>GIOIELLI BREIL SMALL STORIES BRAC SERPENTE AG ROD</t>
  </si>
  <si>
    <t>TJ1802</t>
  </si>
  <si>
    <t>7612901668048</t>
  </si>
  <si>
    <t>GIOIELLI BREIL SMALL STORIES BRAC W.BONE AG RUT.NE</t>
  </si>
  <si>
    <t>TJ1801</t>
  </si>
  <si>
    <t>7612901668031</t>
  </si>
  <si>
    <t>GIOIELLI BREIL SMALL STORIES BRAC W.BONE AG PL.ROS</t>
  </si>
  <si>
    <t>TJ1800</t>
  </si>
  <si>
    <t>7612901668024</t>
  </si>
  <si>
    <t>GIOIELLI BREIL SMALL STORIES BRAC W.BONE AG PL.GI</t>
  </si>
  <si>
    <t>TJ1799</t>
  </si>
  <si>
    <t>7612901668017</t>
  </si>
  <si>
    <t>GIOIELLI BREIL SMALL STORIES BRAC W.BONE AG ROD</t>
  </si>
  <si>
    <t>TJ1798</t>
  </si>
  <si>
    <t>7612901668000</t>
  </si>
  <si>
    <t>GIOIELLI BREIL SMALL STORIES BRAC SPIRALE AG RUT.N</t>
  </si>
  <si>
    <t>TJ1797</t>
  </si>
  <si>
    <t>7612901667997</t>
  </si>
  <si>
    <t>GIOIELLI BREIL SMALL STORIES BRAC SPIRALE AG PL.RO</t>
  </si>
  <si>
    <t>TJ1771</t>
  </si>
  <si>
    <t>7612901667737</t>
  </si>
  <si>
    <t>GIOIELLI BREIL SMALL STORIES BRAC SEME AG PL.GIAL</t>
  </si>
  <si>
    <t>TJ1770</t>
  </si>
  <si>
    <t>7612901667720</t>
  </si>
  <si>
    <t>GIOIELLI BREIL SMALL STORIES BRAC SEME AG ROD</t>
  </si>
  <si>
    <t>TJ1769</t>
  </si>
  <si>
    <t>7612901667713</t>
  </si>
  <si>
    <t>GIOIELLI BREIL SMALL STORIES BRAC CUORE AG RUT.NER</t>
  </si>
  <si>
    <t>TJ1768</t>
  </si>
  <si>
    <t>7612901667706</t>
  </si>
  <si>
    <t>GIOIELLI BREIL SMALL STORIES BRAC CUORE AG C/DIAM.</t>
  </si>
  <si>
    <t>TJ1767</t>
  </si>
  <si>
    <t>7612901667690</t>
  </si>
  <si>
    <t>GIOIELLI BREIL SMALL STORIES BRAC CUORE AG FIN.DIA</t>
  </si>
  <si>
    <t>TJ1764</t>
  </si>
  <si>
    <t>7612901667669</t>
  </si>
  <si>
    <t>GIOIELLI BREIL SMALL STORIES BRAC CUORE AG ROD</t>
  </si>
  <si>
    <t>BJMT044</t>
  </si>
  <si>
    <t>BJ SMALL STORIES DISPLAY NORMAL TRADE - ESPOSITORE</t>
  </si>
  <si>
    <t>BJMT043</t>
  </si>
  <si>
    <t>BREIL SMALL STORIES COUVETTE- ESPOSITORE</t>
  </si>
  <si>
    <t>BJMT042</t>
  </si>
  <si>
    <t>BJ SMALLSTORIES CAT. CONS. -SCATOLINE</t>
  </si>
  <si>
    <t>TJ1772</t>
  </si>
  <si>
    <t>7612901667744</t>
  </si>
  <si>
    <t>GIOIELLI BREIL SMALL STORIES BRAC SEME AG PL.ROSA</t>
  </si>
  <si>
    <t>TJ1781</t>
  </si>
  <si>
    <t>7612901667836</t>
  </si>
  <si>
    <t>GIOIELLI BREIL SMALL STORIES BRAC STELLA AG RUT.NE</t>
  </si>
  <si>
    <t>TJ1780</t>
  </si>
  <si>
    <t>7612901667829</t>
  </si>
  <si>
    <t>GIOIELLI BREIL SMALL STORIES BRAC STELLA AG C/DIAM</t>
  </si>
  <si>
    <t>TJ1779</t>
  </si>
  <si>
    <t>7612901667812</t>
  </si>
  <si>
    <t>GIOIELLI BREIL SMALL STORIES BRAC STELLA AG FIN.DI</t>
  </si>
  <si>
    <t>TJ1777</t>
  </si>
  <si>
    <t>7612901667799</t>
  </si>
  <si>
    <t>GIOIELLI BREIL SMALL STORIES BRAC STELLA AG PL.GIA</t>
  </si>
  <si>
    <t>TJ1776</t>
  </si>
  <si>
    <t>7612901667782</t>
  </si>
  <si>
    <t>GIOIELLI BREIL SMALL STORIES BRAC STELLA AG ROD</t>
  </si>
  <si>
    <t>TJ1775</t>
  </si>
  <si>
    <t>7612901667775</t>
  </si>
  <si>
    <t>GIOIELLI BREIL SMALL STORIES BRAC SEME AG RUT.NER</t>
  </si>
  <si>
    <t>TJ1774</t>
  </si>
  <si>
    <t>7612901667768</t>
  </si>
  <si>
    <t>GIOIELLI BREIL SMALL STORIES BRAC SEME AG C/DIAM.</t>
  </si>
  <si>
    <t>TJ1773</t>
  </si>
  <si>
    <t>7612901667751</t>
  </si>
  <si>
    <t>GIOIELLI BREIL SMALL STORIES BRAC SEME AG FIN.DIA</t>
  </si>
  <si>
    <t>box</t>
  </si>
  <si>
    <t>QTY</t>
  </si>
  <si>
    <t>Retail</t>
  </si>
  <si>
    <t>Total Retail</t>
  </si>
  <si>
    <t xml:space="preserve">Display / espositore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</si>
</sst>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_-[$€-410]\ * #,##0.00_-;\-[$€-410]\ * #,##0.00_-;_-[$€-410]\ * &quot;-&quot;??_-;_-@_-"/>
    <numFmt numFmtId="167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1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5" fontId="3" fillId="0" borderId="0" xfId="1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1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5" fontId="2" fillId="3" borderId="0" xfId="1" applyNumberFormat="1" applyFont="1" applyFill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>
      <alignment horizontal="center" vertical="center"/>
    </xf>
    <xf numFmtId="167" fontId="3" fillId="3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pn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79376</xdr:rowOff>
    </xdr:from>
    <xdr:to>
      <xdr:col>0</xdr:col>
      <xdr:colOff>2354516</xdr:colOff>
      <xdr:row>1</xdr:row>
      <xdr:rowOff>2333626</xdr:rowOff>
    </xdr:to>
    <xdr:pic>
      <xdr:nvPicPr>
        <xdr:cNvPr id="1026" name="Picture 2" descr="http://www.colombogioielleria.com/media/catalog/product/cache/1/image/454x434/b87f3c9afb146912f0f6b8f210044024/t/j/tj1794_1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285751"/>
          <a:ext cx="2354516" cy="22542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111125</xdr:colOff>
      <xdr:row>2</xdr:row>
      <xdr:rowOff>189423</xdr:rowOff>
    </xdr:from>
    <xdr:to>
      <xdr:col>0</xdr:col>
      <xdr:colOff>2397125</xdr:colOff>
      <xdr:row>2</xdr:row>
      <xdr:rowOff>2378075</xdr:rowOff>
    </xdr:to>
    <xdr:pic>
      <xdr:nvPicPr>
        <xdr:cNvPr id="1027" name="Picture 3" descr="http://www.colombogioielleria.com/media/catalog/product/cache/1/image/454x434/b87f3c9afb146912f0f6b8f210044024/t/j/tj1792_1.jpg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1125" y="2935798"/>
          <a:ext cx="2286000" cy="218865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79377</xdr:colOff>
      <xdr:row>3</xdr:row>
      <xdr:rowOff>132083</xdr:rowOff>
    </xdr:from>
    <xdr:to>
      <xdr:col>0</xdr:col>
      <xdr:colOff>2365375</xdr:colOff>
      <xdr:row>3</xdr:row>
      <xdr:rowOff>2422525</xdr:rowOff>
    </xdr:to>
    <xdr:pic>
      <xdr:nvPicPr>
        <xdr:cNvPr id="1028" name="Picture 4" descr="Resultado de imagen de TJ1791 breil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9377" y="5418458"/>
          <a:ext cx="2285998" cy="229044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31751</xdr:colOff>
      <xdr:row>4</xdr:row>
      <xdr:rowOff>158750</xdr:rowOff>
    </xdr:from>
    <xdr:to>
      <xdr:col>0</xdr:col>
      <xdr:colOff>2322821</xdr:colOff>
      <xdr:row>4</xdr:row>
      <xdr:rowOff>2454274</xdr:rowOff>
    </xdr:to>
    <xdr:pic>
      <xdr:nvPicPr>
        <xdr:cNvPr id="1030" name="Picture 6" descr="Resultado de imagen de breil TJ179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31751" y="7985125"/>
          <a:ext cx="2291070" cy="22955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15875</xdr:colOff>
      <xdr:row>5</xdr:row>
      <xdr:rowOff>47625</xdr:rowOff>
    </xdr:from>
    <xdr:to>
      <xdr:col>0</xdr:col>
      <xdr:colOff>2333625</xdr:colOff>
      <xdr:row>5</xdr:row>
      <xdr:rowOff>2432048</xdr:rowOff>
    </xdr:to>
    <xdr:pic>
      <xdr:nvPicPr>
        <xdr:cNvPr id="1031" name="Picture 7" descr="https://data.gioiapura.it/imgprodotto/bracciale-donna-gioielli-breil-small-stories-tj1789_76497_zoom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5875" y="10414000"/>
          <a:ext cx="2317750" cy="2384423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6</xdr:row>
      <xdr:rowOff>227457</xdr:rowOff>
    </xdr:from>
    <xdr:to>
      <xdr:col>0</xdr:col>
      <xdr:colOff>2222498</xdr:colOff>
      <xdr:row>6</xdr:row>
      <xdr:rowOff>2454275</xdr:rowOff>
    </xdr:to>
    <xdr:pic>
      <xdr:nvPicPr>
        <xdr:cNvPr id="1032" name="Picture 8" descr="Resultado de imagen de breil TJ178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13133832"/>
          <a:ext cx="2222498" cy="222681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174625</xdr:colOff>
      <xdr:row>7</xdr:row>
      <xdr:rowOff>190499</xdr:rowOff>
    </xdr:from>
    <xdr:to>
      <xdr:col>0</xdr:col>
      <xdr:colOff>2238375</xdr:colOff>
      <xdr:row>7</xdr:row>
      <xdr:rowOff>2443900</xdr:rowOff>
    </xdr:to>
    <xdr:pic>
      <xdr:nvPicPr>
        <xdr:cNvPr id="1033" name="Picture 9" descr="Resultado de imagen de breil TJ1787"/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174625" y="15636874"/>
          <a:ext cx="2063750" cy="225340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31750</xdr:colOff>
      <xdr:row>8</xdr:row>
      <xdr:rowOff>84424</xdr:rowOff>
    </xdr:from>
    <xdr:to>
      <xdr:col>0</xdr:col>
      <xdr:colOff>2333625</xdr:colOff>
      <xdr:row>8</xdr:row>
      <xdr:rowOff>2390774</xdr:rowOff>
    </xdr:to>
    <xdr:pic>
      <xdr:nvPicPr>
        <xdr:cNvPr id="1034" name="Picture 10" descr="Resultado de imagen de breil TJ1786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1750" y="18070799"/>
          <a:ext cx="2301875" cy="23063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2</xdr:colOff>
      <xdr:row>9</xdr:row>
      <xdr:rowOff>174045</xdr:rowOff>
    </xdr:from>
    <xdr:to>
      <xdr:col>0</xdr:col>
      <xdr:colOff>2254250</xdr:colOff>
      <xdr:row>9</xdr:row>
      <xdr:rowOff>2432049</xdr:rowOff>
    </xdr:to>
    <xdr:pic>
      <xdr:nvPicPr>
        <xdr:cNvPr id="1035" name="Picture 11" descr="bracciale donna gioielli Breil Small Stories TJ1785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2" y="20700420"/>
          <a:ext cx="2254248" cy="225800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10</xdr:row>
      <xdr:rowOff>15875</xdr:rowOff>
    </xdr:from>
    <xdr:to>
      <xdr:col>0</xdr:col>
      <xdr:colOff>2403754</xdr:colOff>
      <xdr:row>10</xdr:row>
      <xdr:rowOff>2413001</xdr:rowOff>
    </xdr:to>
    <xdr:pic>
      <xdr:nvPicPr>
        <xdr:cNvPr id="1036" name="Picture 12" descr="Breil  #SmallStories Run Together TJ1784"/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0" y="23082250"/>
          <a:ext cx="2403754" cy="239712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31752</xdr:colOff>
      <xdr:row>11</xdr:row>
      <xdr:rowOff>205742</xdr:rowOff>
    </xdr:from>
    <xdr:to>
      <xdr:col>0</xdr:col>
      <xdr:colOff>2317750</xdr:colOff>
      <xdr:row>11</xdr:row>
      <xdr:rowOff>2495549</xdr:rowOff>
    </xdr:to>
    <xdr:pic>
      <xdr:nvPicPr>
        <xdr:cNvPr id="1037" name="Picture 13" descr="bracciale donna gioielli Breil Small Stories TJ1805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31752" y="25812117"/>
          <a:ext cx="2285998" cy="228980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12</xdr:row>
      <xdr:rowOff>94507</xdr:rowOff>
    </xdr:from>
    <xdr:to>
      <xdr:col>0</xdr:col>
      <xdr:colOff>2349500</xdr:colOff>
      <xdr:row>12</xdr:row>
      <xdr:rowOff>2447924</xdr:rowOff>
    </xdr:to>
    <xdr:pic>
      <xdr:nvPicPr>
        <xdr:cNvPr id="1038" name="Picture 14" descr="bracciale donna gioielli Breil Small Stories TJ1804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0" y="28240882"/>
          <a:ext cx="2349500" cy="235341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95251</xdr:colOff>
      <xdr:row>13</xdr:row>
      <xdr:rowOff>221616</xdr:rowOff>
    </xdr:from>
    <xdr:to>
      <xdr:col>0</xdr:col>
      <xdr:colOff>2381250</xdr:colOff>
      <xdr:row>13</xdr:row>
      <xdr:rowOff>2511424</xdr:rowOff>
    </xdr:to>
    <xdr:pic>
      <xdr:nvPicPr>
        <xdr:cNvPr id="1039" name="Picture 15" descr="bracciale donna gioielli Breil Small Stories TJ1803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95251" y="30907991"/>
          <a:ext cx="2285999" cy="228980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47625</xdr:colOff>
      <xdr:row>14</xdr:row>
      <xdr:rowOff>110545</xdr:rowOff>
    </xdr:from>
    <xdr:to>
      <xdr:col>0</xdr:col>
      <xdr:colOff>2301873</xdr:colOff>
      <xdr:row>14</xdr:row>
      <xdr:rowOff>2368549</xdr:rowOff>
    </xdr:to>
    <xdr:pic>
      <xdr:nvPicPr>
        <xdr:cNvPr id="1040" name="Picture 16" descr="bracciale donna gioielli Breil Small Stories TJ1802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47625" y="33336920"/>
          <a:ext cx="2254248" cy="225800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15</xdr:row>
      <xdr:rowOff>98426</xdr:rowOff>
    </xdr:from>
    <xdr:to>
      <xdr:col>0</xdr:col>
      <xdr:colOff>2381250</xdr:colOff>
      <xdr:row>15</xdr:row>
      <xdr:rowOff>2482850</xdr:rowOff>
    </xdr:to>
    <xdr:pic>
      <xdr:nvPicPr>
        <xdr:cNvPr id="1041" name="Picture 17" descr="Bracciale Breil Small Stories - TJ1801"/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0" y="35864801"/>
          <a:ext cx="2381250" cy="238442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31750</xdr:colOff>
      <xdr:row>16</xdr:row>
      <xdr:rowOff>126421</xdr:rowOff>
    </xdr:from>
    <xdr:to>
      <xdr:col>0</xdr:col>
      <xdr:colOff>2285999</xdr:colOff>
      <xdr:row>16</xdr:row>
      <xdr:rowOff>2384425</xdr:rowOff>
    </xdr:to>
    <xdr:pic>
      <xdr:nvPicPr>
        <xdr:cNvPr id="1042" name="Picture 18" descr="bracciale donna gioielli Breil Small Stories TJ1800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31750" y="38432796"/>
          <a:ext cx="2254249" cy="225800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304800</xdr:colOff>
      <xdr:row>17</xdr:row>
      <xdr:rowOff>304800</xdr:rowOff>
    </xdr:to>
    <xdr:sp macro="" textlink="">
      <xdr:nvSpPr>
        <xdr:cNvPr id="1043" name="AutoShape 19" descr="Resultado de imagen de breil TJ1799"/>
        <xdr:cNvSpPr>
          <a:spLocks noChangeAspect="1" noChangeArrowheads="1"/>
        </xdr:cNvSpPr>
      </xdr:nvSpPr>
      <xdr:spPr bwMode="auto">
        <a:xfrm>
          <a:off x="0" y="4073842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79376</xdr:colOff>
      <xdr:row>17</xdr:row>
      <xdr:rowOff>84488</xdr:rowOff>
    </xdr:from>
    <xdr:to>
      <xdr:col>0</xdr:col>
      <xdr:colOff>2349500</xdr:colOff>
      <xdr:row>17</xdr:row>
      <xdr:rowOff>2359025</xdr:rowOff>
    </xdr:to>
    <xdr:pic>
      <xdr:nvPicPr>
        <xdr:cNvPr id="1044" name="Picture 20" descr="Resultado de imagen de breil TJ1799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9376" y="40930863"/>
          <a:ext cx="2270124" cy="227453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304800</xdr:colOff>
      <xdr:row>18</xdr:row>
      <xdr:rowOff>304800</xdr:rowOff>
    </xdr:to>
    <xdr:sp macro="" textlink="">
      <xdr:nvSpPr>
        <xdr:cNvPr id="1045" name="AutoShape 21" descr="Resultado de imagen de breil TJ1798"/>
        <xdr:cNvSpPr>
          <a:spLocks noChangeAspect="1" noChangeArrowheads="1"/>
        </xdr:cNvSpPr>
      </xdr:nvSpPr>
      <xdr:spPr bwMode="auto">
        <a:xfrm>
          <a:off x="0" y="43272075"/>
          <a:ext cx="304800" cy="304800"/>
        </a:xfrm>
        <a:prstGeom prst="rect">
          <a:avLst/>
        </a:prstGeom>
        <a:noFill/>
      </xdr:spPr>
    </xdr:sp>
    <xdr:clientData/>
  </xdr:twoCellAnchor>
  <xdr:twoCellAnchor editAs="oneCell">
    <xdr:from>
      <xdr:col>0</xdr:col>
      <xdr:colOff>15875</xdr:colOff>
      <xdr:row>18</xdr:row>
      <xdr:rowOff>100207</xdr:rowOff>
    </xdr:from>
    <xdr:to>
      <xdr:col>0</xdr:col>
      <xdr:colOff>2365374</xdr:colOff>
      <xdr:row>18</xdr:row>
      <xdr:rowOff>2454273</xdr:rowOff>
    </xdr:to>
    <xdr:pic>
      <xdr:nvPicPr>
        <xdr:cNvPr id="1046" name="Picture 22" descr="Resultado de imagen de breil TJ1798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15875" y="43486582"/>
          <a:ext cx="2349499" cy="235406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31750</xdr:colOff>
      <xdr:row>19</xdr:row>
      <xdr:rowOff>85724</xdr:rowOff>
    </xdr:from>
    <xdr:to>
      <xdr:col>0</xdr:col>
      <xdr:colOff>2348726</xdr:colOff>
      <xdr:row>19</xdr:row>
      <xdr:rowOff>2413000</xdr:rowOff>
    </xdr:to>
    <xdr:pic>
      <xdr:nvPicPr>
        <xdr:cNvPr id="1047" name="Picture 23" descr="Resultado de imagen de breil TJ1797"/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31750" y="46012099"/>
          <a:ext cx="2316976" cy="232727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127001</xdr:colOff>
      <xdr:row>20</xdr:row>
      <xdr:rowOff>111124</xdr:rowOff>
    </xdr:from>
    <xdr:to>
      <xdr:col>0</xdr:col>
      <xdr:colOff>2381251</xdr:colOff>
      <xdr:row>20</xdr:row>
      <xdr:rowOff>2476499</xdr:rowOff>
    </xdr:to>
    <xdr:pic>
      <xdr:nvPicPr>
        <xdr:cNvPr id="1048" name="Picture 24" descr="Resultado de imagen de breil TJ1771"/>
        <xdr:cNvPicPr>
          <a:picLocks noChangeAspect="1" noChangeArrowheads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 bwMode="auto">
        <a:xfrm>
          <a:off x="127001" y="48577499"/>
          <a:ext cx="2254250" cy="236537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21</xdr:row>
      <xdr:rowOff>63500</xdr:rowOff>
    </xdr:from>
    <xdr:to>
      <xdr:col>0</xdr:col>
      <xdr:colOff>2401980</xdr:colOff>
      <xdr:row>21</xdr:row>
      <xdr:rowOff>2470150</xdr:rowOff>
    </xdr:to>
    <xdr:pic>
      <xdr:nvPicPr>
        <xdr:cNvPr id="1049" name="Picture 25" descr="Resultado de imagen de breil TJ1770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0" y="51069875"/>
          <a:ext cx="2401980" cy="24066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111125</xdr:colOff>
      <xdr:row>22</xdr:row>
      <xdr:rowOff>101599</xdr:rowOff>
    </xdr:from>
    <xdr:to>
      <xdr:col>0</xdr:col>
      <xdr:colOff>2381249</xdr:colOff>
      <xdr:row>22</xdr:row>
      <xdr:rowOff>2381249</xdr:rowOff>
    </xdr:to>
    <xdr:pic>
      <xdr:nvPicPr>
        <xdr:cNvPr id="1050" name="Picture 26" descr="Resultado de imagen de breil TJ1769"/>
        <xdr:cNvPicPr>
          <a:picLocks noChangeAspect="1" noChangeArrowheads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 bwMode="auto">
        <a:xfrm>
          <a:off x="111125" y="53647974"/>
          <a:ext cx="2270124" cy="22796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23</xdr:row>
      <xdr:rowOff>254613</xdr:rowOff>
    </xdr:from>
    <xdr:to>
      <xdr:col>0</xdr:col>
      <xdr:colOff>2397125</xdr:colOff>
      <xdr:row>23</xdr:row>
      <xdr:rowOff>2095499</xdr:rowOff>
    </xdr:to>
    <xdr:pic>
      <xdr:nvPicPr>
        <xdr:cNvPr id="1051" name="Picture 27" descr="Resultado de imagen de breil TJ1768"/>
        <xdr:cNvPicPr>
          <a:picLocks noChangeAspect="1" noChangeArrowheads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 bwMode="auto">
        <a:xfrm>
          <a:off x="0" y="56340988"/>
          <a:ext cx="2397125" cy="184088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24</xdr:row>
      <xdr:rowOff>79374</xdr:rowOff>
    </xdr:from>
    <xdr:to>
      <xdr:col>0</xdr:col>
      <xdr:colOff>2339139</xdr:colOff>
      <xdr:row>24</xdr:row>
      <xdr:rowOff>2422523</xdr:rowOff>
    </xdr:to>
    <xdr:pic>
      <xdr:nvPicPr>
        <xdr:cNvPr id="1052" name="Picture 28" descr="Resultado de imagen de breil TJ1767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0" y="58705749"/>
          <a:ext cx="2339139" cy="234314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142875</xdr:colOff>
      <xdr:row>25</xdr:row>
      <xdr:rowOff>120324</xdr:rowOff>
    </xdr:from>
    <xdr:to>
      <xdr:col>0</xdr:col>
      <xdr:colOff>2206625</xdr:colOff>
      <xdr:row>25</xdr:row>
      <xdr:rowOff>2397125</xdr:rowOff>
    </xdr:to>
    <xdr:pic>
      <xdr:nvPicPr>
        <xdr:cNvPr id="1053" name="Picture 29" descr="Resultado de imagen de breil TJ1764"/>
        <xdr:cNvPicPr>
          <a:picLocks noChangeAspect="1" noChangeArrowheads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 bwMode="auto">
        <a:xfrm>
          <a:off x="142875" y="61286699"/>
          <a:ext cx="2063750" cy="2276801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79375</xdr:colOff>
      <xdr:row>26</xdr:row>
      <xdr:rowOff>63820</xdr:rowOff>
    </xdr:from>
    <xdr:to>
      <xdr:col>0</xdr:col>
      <xdr:colOff>2365375</xdr:colOff>
      <xdr:row>26</xdr:row>
      <xdr:rowOff>2352674</xdr:rowOff>
    </xdr:to>
    <xdr:pic>
      <xdr:nvPicPr>
        <xdr:cNvPr id="1054" name="Picture 30" descr="Resultado de imagen de breil TJ1772"/>
        <xdr:cNvPicPr>
          <a:picLocks noChangeAspect="1" noChangeArrowheads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 bwMode="auto">
        <a:xfrm>
          <a:off x="79375" y="71390195"/>
          <a:ext cx="2286000" cy="228885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27</xdr:row>
      <xdr:rowOff>175062</xdr:rowOff>
    </xdr:from>
    <xdr:to>
      <xdr:col>0</xdr:col>
      <xdr:colOff>2333624</xdr:colOff>
      <xdr:row>27</xdr:row>
      <xdr:rowOff>2514600</xdr:rowOff>
    </xdr:to>
    <xdr:pic>
      <xdr:nvPicPr>
        <xdr:cNvPr id="1055" name="Picture 31" descr="Resultado de imagen de breil TJ1781"/>
        <xdr:cNvPicPr>
          <a:picLocks noChangeAspect="1" noChangeArrowheads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 bwMode="auto">
        <a:xfrm>
          <a:off x="0" y="74041437"/>
          <a:ext cx="2333624" cy="233953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28</xdr:row>
      <xdr:rowOff>176250</xdr:rowOff>
    </xdr:from>
    <xdr:to>
      <xdr:col>0</xdr:col>
      <xdr:colOff>2286000</xdr:colOff>
      <xdr:row>28</xdr:row>
      <xdr:rowOff>2381249</xdr:rowOff>
    </xdr:to>
    <xdr:pic>
      <xdr:nvPicPr>
        <xdr:cNvPr id="1056" name="Picture 32" descr="Resultado de imagen de breil TJ1780"/>
        <xdr:cNvPicPr>
          <a:picLocks noChangeAspect="1" noChangeArrowheads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 bwMode="auto">
        <a:xfrm>
          <a:off x="0" y="76582625"/>
          <a:ext cx="2286000" cy="2204999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15876</xdr:colOff>
      <xdr:row>29</xdr:row>
      <xdr:rowOff>47625</xdr:rowOff>
    </xdr:from>
    <xdr:to>
      <xdr:col>0</xdr:col>
      <xdr:colOff>2317090</xdr:colOff>
      <xdr:row>29</xdr:row>
      <xdr:rowOff>2352673</xdr:rowOff>
    </xdr:to>
    <xdr:pic>
      <xdr:nvPicPr>
        <xdr:cNvPr id="1058" name="Picture 34" descr="bracciale donna gioielli Breil Small Stories TJ1779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15876" y="78994000"/>
          <a:ext cx="2301214" cy="230504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63500</xdr:colOff>
      <xdr:row>30</xdr:row>
      <xdr:rowOff>110517</xdr:rowOff>
    </xdr:from>
    <xdr:to>
      <xdr:col>0</xdr:col>
      <xdr:colOff>2333625</xdr:colOff>
      <xdr:row>30</xdr:row>
      <xdr:rowOff>2384425</xdr:rowOff>
    </xdr:to>
    <xdr:pic>
      <xdr:nvPicPr>
        <xdr:cNvPr id="1059" name="Picture 35" descr="bracciale donna gioielli Breil Small Stories TJ1777"/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3500" y="81596892"/>
          <a:ext cx="2270125" cy="2273908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111125</xdr:colOff>
      <xdr:row>31</xdr:row>
      <xdr:rowOff>146261</xdr:rowOff>
    </xdr:from>
    <xdr:to>
      <xdr:col>0</xdr:col>
      <xdr:colOff>2333625</xdr:colOff>
      <xdr:row>31</xdr:row>
      <xdr:rowOff>2371725</xdr:rowOff>
    </xdr:to>
    <xdr:pic>
      <xdr:nvPicPr>
        <xdr:cNvPr id="1060" name="Picture 36" descr="bracciale donna gioielli Breil Small Stories TJ1776"/>
        <xdr:cNvPicPr>
          <a:picLocks noChangeAspect="1" noChangeArrowheads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 bwMode="auto">
        <a:xfrm>
          <a:off x="111125" y="84172636"/>
          <a:ext cx="2222500" cy="2225464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31752</xdr:colOff>
      <xdr:row>32</xdr:row>
      <xdr:rowOff>121494</xdr:rowOff>
    </xdr:from>
    <xdr:to>
      <xdr:col>0</xdr:col>
      <xdr:colOff>2365375</xdr:colOff>
      <xdr:row>32</xdr:row>
      <xdr:rowOff>2457449</xdr:rowOff>
    </xdr:to>
    <xdr:pic>
      <xdr:nvPicPr>
        <xdr:cNvPr id="1061" name="Picture 37" descr="bracciale donna gioielli Breil Small Stories TJ1775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31752" y="86687869"/>
          <a:ext cx="2333623" cy="2335955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15875</xdr:colOff>
      <xdr:row>33</xdr:row>
      <xdr:rowOff>1</xdr:rowOff>
    </xdr:from>
    <xdr:to>
      <xdr:col>0</xdr:col>
      <xdr:colOff>2365375</xdr:colOff>
      <xdr:row>33</xdr:row>
      <xdr:rowOff>2508251</xdr:rowOff>
    </xdr:to>
    <xdr:pic>
      <xdr:nvPicPr>
        <xdr:cNvPr id="1063" name="Picture 39" descr="Breil  #SmallStories We Are Family TJ1774"/>
        <xdr:cNvPicPr>
          <a:picLocks noChangeAspect="1" noChangeArrowheads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 bwMode="auto">
        <a:xfrm>
          <a:off x="15875" y="89106376"/>
          <a:ext cx="2349500" cy="25082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142875</xdr:colOff>
      <xdr:row>34</xdr:row>
      <xdr:rowOff>142875</xdr:rowOff>
    </xdr:from>
    <xdr:to>
      <xdr:col>0</xdr:col>
      <xdr:colOff>2322192</xdr:colOff>
      <xdr:row>34</xdr:row>
      <xdr:rowOff>2327275</xdr:rowOff>
    </xdr:to>
    <xdr:pic>
      <xdr:nvPicPr>
        <xdr:cNvPr id="1064" name="Picture 40" descr="bracciale donna gioielli Breil Small Stories TJ1773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142875" y="91789250"/>
          <a:ext cx="2179317" cy="21844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254000</xdr:colOff>
      <xdr:row>38</xdr:row>
      <xdr:rowOff>95251</xdr:rowOff>
    </xdr:from>
    <xdr:to>
      <xdr:col>0</xdr:col>
      <xdr:colOff>2286000</xdr:colOff>
      <xdr:row>38</xdr:row>
      <xdr:rowOff>2392293</xdr:rowOff>
    </xdr:to>
    <xdr:pic>
      <xdr:nvPicPr>
        <xdr:cNvPr id="39" name="Picture 1" descr="em2ac7c85c-57df-422d-82e3-35eb50535f0d@vpc3"/>
        <xdr:cNvPicPr>
          <a:picLocks noChangeAspect="1" noChangeArrowheads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 bwMode="auto">
        <a:xfrm rot="5400000">
          <a:off x="121479" y="64235772"/>
          <a:ext cx="2297042" cy="203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39</xdr:row>
      <xdr:rowOff>247065</xdr:rowOff>
    </xdr:from>
    <xdr:to>
      <xdr:col>0</xdr:col>
      <xdr:colOff>2222500</xdr:colOff>
      <xdr:row>39</xdr:row>
      <xdr:rowOff>2334027</xdr:rowOff>
    </xdr:to>
    <xdr:pic>
      <xdr:nvPicPr>
        <xdr:cNvPr id="40" name="Picture 2" descr="em6f9aa8a3-ff44-4a05-aec8-56333eba2648@vpc3"/>
        <xdr:cNvPicPr>
          <a:picLocks noChangeAspect="1" noChangeArrowheads="1"/>
        </xdr:cNvPicPr>
      </xdr:nvPicPr>
      <xdr:blipFill>
        <a:blip xmlns:r="http://schemas.openxmlformats.org/officeDocument/2006/relationships" r:embed="rId36"/>
        <a:srcRect r="22727" b="-1515"/>
        <a:stretch>
          <a:fillRect/>
        </a:stretch>
      </xdr:blipFill>
      <xdr:spPr bwMode="auto">
        <a:xfrm rot="5400000">
          <a:off x="115394" y="66774921"/>
          <a:ext cx="2086962" cy="212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M2" sqref="M2"/>
    </sheetView>
  </sheetViews>
  <sheetFormatPr defaultColWidth="9.140625" defaultRowHeight="113.25" customHeight="1" x14ac:dyDescent="0.25"/>
  <cols>
    <col min="1" max="1" width="36.28515625" style="7" customWidth="1"/>
    <col min="2" max="2" width="12.42578125" style="6" bestFit="1" customWidth="1"/>
    <col min="3" max="3" width="10.85546875" style="7" bestFit="1" customWidth="1"/>
    <col min="4" max="4" width="13.28515625" style="15" customWidth="1"/>
    <col min="5" max="5" width="18.140625" style="6" bestFit="1" customWidth="1"/>
    <col min="6" max="6" width="12.85546875" style="15" customWidth="1"/>
    <col min="7" max="7" width="22.42578125" style="15" customWidth="1"/>
    <col min="8" max="8" width="9.7109375" style="8" bestFit="1" customWidth="1"/>
    <col min="9" max="9" width="10.28515625" style="9" bestFit="1" customWidth="1"/>
    <col min="10" max="10" width="14.5703125" style="24" bestFit="1" customWidth="1"/>
    <col min="11" max="16384" width="9.140625" style="7"/>
  </cols>
  <sheetData>
    <row r="1" spans="1:10" s="5" customFormat="1" ht="15.75" x14ac:dyDescent="0.25">
      <c r="B1" s="1" t="s">
        <v>4</v>
      </c>
      <c r="C1" s="2" t="s">
        <v>0</v>
      </c>
      <c r="D1" s="2" t="s">
        <v>1</v>
      </c>
      <c r="E1" s="1" t="s">
        <v>5</v>
      </c>
      <c r="F1" s="2" t="s">
        <v>2</v>
      </c>
      <c r="G1" s="2" t="s">
        <v>3</v>
      </c>
      <c r="H1" s="3" t="s">
        <v>118</v>
      </c>
      <c r="I1" s="4" t="s">
        <v>119</v>
      </c>
      <c r="J1" s="22" t="s">
        <v>120</v>
      </c>
    </row>
    <row r="2" spans="1:10" ht="200.1" customHeight="1" x14ac:dyDescent="0.25">
      <c r="A2"/>
      <c r="B2" s="10" t="s">
        <v>6</v>
      </c>
      <c r="C2" s="11" t="s">
        <v>7</v>
      </c>
      <c r="D2" s="14" t="s">
        <v>8</v>
      </c>
      <c r="E2" s="10" t="s">
        <v>9</v>
      </c>
      <c r="F2" s="14" t="s">
        <v>10</v>
      </c>
      <c r="G2" s="14" t="s">
        <v>11</v>
      </c>
      <c r="H2" s="12">
        <v>563</v>
      </c>
      <c r="I2" s="13">
        <v>25</v>
      </c>
      <c r="J2" s="23">
        <f>H2*I2</f>
        <v>14075</v>
      </c>
    </row>
    <row r="3" spans="1:10" ht="200.1" customHeight="1" x14ac:dyDescent="0.25">
      <c r="A3"/>
      <c r="B3" s="10" t="s">
        <v>12</v>
      </c>
      <c r="C3" s="11" t="s">
        <v>7</v>
      </c>
      <c r="D3" s="14" t="s">
        <v>8</v>
      </c>
      <c r="E3" s="10" t="s">
        <v>13</v>
      </c>
      <c r="F3" s="14" t="s">
        <v>10</v>
      </c>
      <c r="G3" s="14" t="s">
        <v>14</v>
      </c>
      <c r="H3" s="12">
        <v>392</v>
      </c>
      <c r="I3" s="13">
        <v>35</v>
      </c>
      <c r="J3" s="23">
        <f t="shared" ref="J3:J35" si="0">H3*I3</f>
        <v>13720</v>
      </c>
    </row>
    <row r="4" spans="1:10" ht="200.1" customHeight="1" x14ac:dyDescent="0.25">
      <c r="A4"/>
      <c r="B4" s="10" t="s">
        <v>15</v>
      </c>
      <c r="C4" s="11" t="s">
        <v>7</v>
      </c>
      <c r="D4" s="14" t="s">
        <v>8</v>
      </c>
      <c r="E4" s="10" t="s">
        <v>16</v>
      </c>
      <c r="F4" s="14" t="s">
        <v>10</v>
      </c>
      <c r="G4" s="14" t="s">
        <v>17</v>
      </c>
      <c r="H4" s="12">
        <v>86</v>
      </c>
      <c r="I4" s="13">
        <v>35</v>
      </c>
      <c r="J4" s="23">
        <f t="shared" si="0"/>
        <v>3010</v>
      </c>
    </row>
    <row r="5" spans="1:10" ht="200.1" customHeight="1" x14ac:dyDescent="0.25">
      <c r="A5"/>
      <c r="B5" s="10" t="s">
        <v>18</v>
      </c>
      <c r="C5" s="11" t="s">
        <v>7</v>
      </c>
      <c r="D5" s="14" t="s">
        <v>8</v>
      </c>
      <c r="E5" s="10" t="s">
        <v>19</v>
      </c>
      <c r="F5" s="14" t="s">
        <v>10</v>
      </c>
      <c r="G5" s="14" t="s">
        <v>20</v>
      </c>
      <c r="H5" s="12">
        <v>101</v>
      </c>
      <c r="I5" s="13">
        <v>25</v>
      </c>
      <c r="J5" s="23">
        <f t="shared" si="0"/>
        <v>2525</v>
      </c>
    </row>
    <row r="6" spans="1:10" ht="200.1" customHeight="1" x14ac:dyDescent="0.25">
      <c r="A6"/>
      <c r="B6" s="10" t="s">
        <v>21</v>
      </c>
      <c r="C6" s="11" t="s">
        <v>7</v>
      </c>
      <c r="D6" s="14" t="s">
        <v>8</v>
      </c>
      <c r="E6" s="10" t="s">
        <v>22</v>
      </c>
      <c r="F6" s="14" t="s">
        <v>10</v>
      </c>
      <c r="G6" s="14" t="s">
        <v>23</v>
      </c>
      <c r="H6" s="12">
        <v>629</v>
      </c>
      <c r="I6" s="13">
        <v>25</v>
      </c>
      <c r="J6" s="23">
        <f t="shared" si="0"/>
        <v>15725</v>
      </c>
    </row>
    <row r="7" spans="1:10" ht="200.1" customHeight="1" x14ac:dyDescent="0.25">
      <c r="A7"/>
      <c r="B7" s="10" t="s">
        <v>24</v>
      </c>
      <c r="C7" s="11" t="s">
        <v>7</v>
      </c>
      <c r="D7" s="14" t="s">
        <v>8</v>
      </c>
      <c r="E7" s="10" t="s">
        <v>25</v>
      </c>
      <c r="F7" s="14" t="s">
        <v>10</v>
      </c>
      <c r="G7" s="14" t="s">
        <v>26</v>
      </c>
      <c r="H7" s="12">
        <v>637</v>
      </c>
      <c r="I7" s="13">
        <v>35</v>
      </c>
      <c r="J7" s="23">
        <f t="shared" si="0"/>
        <v>22295</v>
      </c>
    </row>
    <row r="8" spans="1:10" ht="200.1" customHeight="1" x14ac:dyDescent="0.25">
      <c r="A8"/>
      <c r="B8" s="10" t="s">
        <v>27</v>
      </c>
      <c r="C8" s="11" t="s">
        <v>7</v>
      </c>
      <c r="D8" s="14" t="s">
        <v>8</v>
      </c>
      <c r="E8" s="10" t="s">
        <v>28</v>
      </c>
      <c r="F8" s="14" t="s">
        <v>10</v>
      </c>
      <c r="G8" s="14" t="s">
        <v>29</v>
      </c>
      <c r="H8" s="12">
        <v>163</v>
      </c>
      <c r="I8" s="13">
        <v>35</v>
      </c>
      <c r="J8" s="23">
        <f t="shared" si="0"/>
        <v>5705</v>
      </c>
    </row>
    <row r="9" spans="1:10" ht="200.1" customHeight="1" x14ac:dyDescent="0.25">
      <c r="A9"/>
      <c r="B9" s="10" t="s">
        <v>30</v>
      </c>
      <c r="C9" s="11" t="s">
        <v>7</v>
      </c>
      <c r="D9" s="14" t="s">
        <v>8</v>
      </c>
      <c r="E9" s="10" t="s">
        <v>31</v>
      </c>
      <c r="F9" s="14" t="s">
        <v>10</v>
      </c>
      <c r="G9" s="14" t="s">
        <v>32</v>
      </c>
      <c r="H9" s="12">
        <v>236</v>
      </c>
      <c r="I9" s="13">
        <v>25</v>
      </c>
      <c r="J9" s="23">
        <f t="shared" si="0"/>
        <v>5900</v>
      </c>
    </row>
    <row r="10" spans="1:10" ht="200.1" customHeight="1" x14ac:dyDescent="0.25">
      <c r="A10"/>
      <c r="B10" s="10" t="s">
        <v>33</v>
      </c>
      <c r="C10" s="11" t="s">
        <v>7</v>
      </c>
      <c r="D10" s="14" t="s">
        <v>8</v>
      </c>
      <c r="E10" s="10" t="s">
        <v>34</v>
      </c>
      <c r="F10" s="14" t="s">
        <v>10</v>
      </c>
      <c r="G10" s="14" t="s">
        <v>35</v>
      </c>
      <c r="H10" s="12">
        <v>288</v>
      </c>
      <c r="I10" s="13">
        <v>25</v>
      </c>
      <c r="J10" s="23">
        <f t="shared" si="0"/>
        <v>7200</v>
      </c>
    </row>
    <row r="11" spans="1:10" ht="200.1" customHeight="1" x14ac:dyDescent="0.25">
      <c r="A11"/>
      <c r="B11" s="10" t="s">
        <v>36</v>
      </c>
      <c r="C11" s="11" t="s">
        <v>7</v>
      </c>
      <c r="D11" s="14" t="s">
        <v>8</v>
      </c>
      <c r="E11" s="10" t="s">
        <v>37</v>
      </c>
      <c r="F11" s="14" t="s">
        <v>10</v>
      </c>
      <c r="G11" s="14" t="s">
        <v>38</v>
      </c>
      <c r="H11" s="12">
        <v>631</v>
      </c>
      <c r="I11" s="13">
        <v>35</v>
      </c>
      <c r="J11" s="23">
        <f t="shared" si="0"/>
        <v>22085</v>
      </c>
    </row>
    <row r="12" spans="1:10" ht="200.1" customHeight="1" x14ac:dyDescent="0.25">
      <c r="A12"/>
      <c r="B12" s="10" t="s">
        <v>39</v>
      </c>
      <c r="C12" s="11" t="s">
        <v>7</v>
      </c>
      <c r="D12" s="14" t="s">
        <v>8</v>
      </c>
      <c r="E12" s="10" t="s">
        <v>40</v>
      </c>
      <c r="F12" s="14" t="s">
        <v>10</v>
      </c>
      <c r="G12" s="14" t="s">
        <v>41</v>
      </c>
      <c r="H12" s="12">
        <v>502</v>
      </c>
      <c r="I12" s="13">
        <v>35</v>
      </c>
      <c r="J12" s="23">
        <f t="shared" si="0"/>
        <v>17570</v>
      </c>
    </row>
    <row r="13" spans="1:10" ht="200.1" customHeight="1" x14ac:dyDescent="0.25">
      <c r="A13"/>
      <c r="B13" s="10" t="s">
        <v>42</v>
      </c>
      <c r="C13" s="11" t="s">
        <v>7</v>
      </c>
      <c r="D13" s="14" t="s">
        <v>8</v>
      </c>
      <c r="E13" s="10" t="s">
        <v>43</v>
      </c>
      <c r="F13" s="14" t="s">
        <v>10</v>
      </c>
      <c r="G13" s="14" t="s">
        <v>44</v>
      </c>
      <c r="H13" s="12">
        <v>151</v>
      </c>
      <c r="I13" s="13">
        <v>35</v>
      </c>
      <c r="J13" s="23">
        <f t="shared" si="0"/>
        <v>5285</v>
      </c>
    </row>
    <row r="14" spans="1:10" ht="200.1" customHeight="1" x14ac:dyDescent="0.25">
      <c r="A14"/>
      <c r="B14" s="10" t="s">
        <v>45</v>
      </c>
      <c r="C14" s="11" t="s">
        <v>7</v>
      </c>
      <c r="D14" s="14" t="s">
        <v>8</v>
      </c>
      <c r="E14" s="10" t="s">
        <v>46</v>
      </c>
      <c r="F14" s="14" t="s">
        <v>10</v>
      </c>
      <c r="G14" s="14" t="s">
        <v>47</v>
      </c>
      <c r="H14" s="12">
        <v>174</v>
      </c>
      <c r="I14" s="13">
        <v>25</v>
      </c>
      <c r="J14" s="23">
        <f t="shared" si="0"/>
        <v>4350</v>
      </c>
    </row>
    <row r="15" spans="1:10" ht="200.1" customHeight="1" x14ac:dyDescent="0.25">
      <c r="A15"/>
      <c r="B15" s="10" t="s">
        <v>48</v>
      </c>
      <c r="C15" s="11" t="s">
        <v>7</v>
      </c>
      <c r="D15" s="14" t="s">
        <v>8</v>
      </c>
      <c r="E15" s="10" t="s">
        <v>49</v>
      </c>
      <c r="F15" s="14" t="s">
        <v>10</v>
      </c>
      <c r="G15" s="14" t="s">
        <v>50</v>
      </c>
      <c r="H15" s="12">
        <v>621</v>
      </c>
      <c r="I15" s="13">
        <v>25</v>
      </c>
      <c r="J15" s="23">
        <f t="shared" si="0"/>
        <v>15525</v>
      </c>
    </row>
    <row r="16" spans="1:10" ht="200.1" customHeight="1" x14ac:dyDescent="0.25">
      <c r="A16"/>
      <c r="B16" s="10" t="s">
        <v>51</v>
      </c>
      <c r="C16" s="11" t="s">
        <v>7</v>
      </c>
      <c r="D16" s="14" t="s">
        <v>8</v>
      </c>
      <c r="E16" s="10" t="s">
        <v>52</v>
      </c>
      <c r="F16" s="14" t="s">
        <v>10</v>
      </c>
      <c r="G16" s="14" t="s">
        <v>53</v>
      </c>
      <c r="H16" s="12">
        <v>741</v>
      </c>
      <c r="I16" s="13">
        <v>35</v>
      </c>
      <c r="J16" s="23">
        <f t="shared" si="0"/>
        <v>25935</v>
      </c>
    </row>
    <row r="17" spans="1:10" ht="200.1" customHeight="1" x14ac:dyDescent="0.25">
      <c r="A17"/>
      <c r="B17" s="10" t="s">
        <v>54</v>
      </c>
      <c r="C17" s="11" t="s">
        <v>7</v>
      </c>
      <c r="D17" s="14" t="s">
        <v>8</v>
      </c>
      <c r="E17" s="10" t="s">
        <v>55</v>
      </c>
      <c r="F17" s="14" t="s">
        <v>10</v>
      </c>
      <c r="G17" s="14" t="s">
        <v>56</v>
      </c>
      <c r="H17" s="12">
        <v>270</v>
      </c>
      <c r="I17" s="13">
        <v>35</v>
      </c>
      <c r="J17" s="23">
        <f t="shared" si="0"/>
        <v>9450</v>
      </c>
    </row>
    <row r="18" spans="1:10" ht="200.1" customHeight="1" x14ac:dyDescent="0.25">
      <c r="A18"/>
      <c r="B18" s="10" t="s">
        <v>57</v>
      </c>
      <c r="C18" s="11" t="s">
        <v>7</v>
      </c>
      <c r="D18" s="14" t="s">
        <v>8</v>
      </c>
      <c r="E18" s="10" t="s">
        <v>58</v>
      </c>
      <c r="F18" s="14" t="s">
        <v>10</v>
      </c>
      <c r="G18" s="14" t="s">
        <v>59</v>
      </c>
      <c r="H18" s="12">
        <v>51</v>
      </c>
      <c r="I18" s="13">
        <v>25</v>
      </c>
      <c r="J18" s="23">
        <f t="shared" si="0"/>
        <v>1275</v>
      </c>
    </row>
    <row r="19" spans="1:10" ht="200.1" customHeight="1" x14ac:dyDescent="0.25">
      <c r="A19"/>
      <c r="B19" s="10" t="s">
        <v>60</v>
      </c>
      <c r="C19" s="11" t="s">
        <v>7</v>
      </c>
      <c r="D19" s="14" t="s">
        <v>8</v>
      </c>
      <c r="E19" s="10" t="s">
        <v>61</v>
      </c>
      <c r="F19" s="14" t="s">
        <v>10</v>
      </c>
      <c r="G19" s="14" t="s">
        <v>62</v>
      </c>
      <c r="H19" s="12">
        <v>644</v>
      </c>
      <c r="I19" s="13">
        <v>25</v>
      </c>
      <c r="J19" s="23">
        <f t="shared" si="0"/>
        <v>16100</v>
      </c>
    </row>
    <row r="20" spans="1:10" ht="200.1" customHeight="1" x14ac:dyDescent="0.25">
      <c r="A20"/>
      <c r="B20" s="10" t="s">
        <v>63</v>
      </c>
      <c r="C20" s="11" t="s">
        <v>7</v>
      </c>
      <c r="D20" s="14" t="s">
        <v>8</v>
      </c>
      <c r="E20" s="10" t="s">
        <v>64</v>
      </c>
      <c r="F20" s="14" t="s">
        <v>10</v>
      </c>
      <c r="G20" s="14" t="s">
        <v>65</v>
      </c>
      <c r="H20" s="12">
        <v>134</v>
      </c>
      <c r="I20" s="13">
        <v>35</v>
      </c>
      <c r="J20" s="23">
        <f t="shared" si="0"/>
        <v>4690</v>
      </c>
    </row>
    <row r="21" spans="1:10" ht="200.1" customHeight="1" x14ac:dyDescent="0.25">
      <c r="A21"/>
      <c r="B21" s="10" t="s">
        <v>66</v>
      </c>
      <c r="C21" s="11" t="s">
        <v>7</v>
      </c>
      <c r="D21" s="14" t="s">
        <v>8</v>
      </c>
      <c r="E21" s="10" t="s">
        <v>67</v>
      </c>
      <c r="F21" s="14" t="s">
        <v>10</v>
      </c>
      <c r="G21" s="14" t="s">
        <v>68</v>
      </c>
      <c r="H21" s="12">
        <v>652</v>
      </c>
      <c r="I21" s="13">
        <v>35</v>
      </c>
      <c r="J21" s="23">
        <f t="shared" si="0"/>
        <v>22820</v>
      </c>
    </row>
    <row r="22" spans="1:10" ht="200.1" customHeight="1" x14ac:dyDescent="0.25">
      <c r="A22"/>
      <c r="B22" s="10" t="s">
        <v>69</v>
      </c>
      <c r="C22" s="11" t="s">
        <v>7</v>
      </c>
      <c r="D22" s="14" t="s">
        <v>8</v>
      </c>
      <c r="E22" s="10" t="s">
        <v>70</v>
      </c>
      <c r="F22" s="14" t="s">
        <v>10</v>
      </c>
      <c r="G22" s="14" t="s">
        <v>71</v>
      </c>
      <c r="H22" s="12">
        <v>623</v>
      </c>
      <c r="I22" s="13">
        <v>25</v>
      </c>
      <c r="J22" s="23">
        <f t="shared" si="0"/>
        <v>15575</v>
      </c>
    </row>
    <row r="23" spans="1:10" ht="200.1" customHeight="1" x14ac:dyDescent="0.25">
      <c r="A23"/>
      <c r="B23" s="10" t="s">
        <v>72</v>
      </c>
      <c r="C23" s="11" t="s">
        <v>7</v>
      </c>
      <c r="D23" s="14" t="s">
        <v>8</v>
      </c>
      <c r="E23" s="10" t="s">
        <v>73</v>
      </c>
      <c r="F23" s="14" t="s">
        <v>10</v>
      </c>
      <c r="G23" s="14" t="s">
        <v>74</v>
      </c>
      <c r="H23" s="12">
        <v>460</v>
      </c>
      <c r="I23" s="13">
        <v>25</v>
      </c>
      <c r="J23" s="23">
        <f t="shared" si="0"/>
        <v>11500</v>
      </c>
    </row>
    <row r="24" spans="1:10" ht="200.1" customHeight="1" x14ac:dyDescent="0.25">
      <c r="A24"/>
      <c r="B24" s="10" t="s">
        <v>75</v>
      </c>
      <c r="C24" s="11" t="s">
        <v>7</v>
      </c>
      <c r="D24" s="14" t="s">
        <v>8</v>
      </c>
      <c r="E24" s="10" t="s">
        <v>76</v>
      </c>
      <c r="F24" s="14" t="s">
        <v>10</v>
      </c>
      <c r="G24" s="14" t="s">
        <v>77</v>
      </c>
      <c r="H24" s="12">
        <v>317</v>
      </c>
      <c r="I24" s="13">
        <v>55</v>
      </c>
      <c r="J24" s="23">
        <f t="shared" si="0"/>
        <v>17435</v>
      </c>
    </row>
    <row r="25" spans="1:10" ht="200.1" customHeight="1" x14ac:dyDescent="0.25">
      <c r="A25"/>
      <c r="B25" s="10" t="s">
        <v>78</v>
      </c>
      <c r="C25" s="11" t="s">
        <v>7</v>
      </c>
      <c r="D25" s="14" t="s">
        <v>8</v>
      </c>
      <c r="E25" s="10" t="s">
        <v>79</v>
      </c>
      <c r="F25" s="14" t="s">
        <v>10</v>
      </c>
      <c r="G25" s="14" t="s">
        <v>80</v>
      </c>
      <c r="H25" s="12">
        <v>482</v>
      </c>
      <c r="I25" s="13">
        <v>45</v>
      </c>
      <c r="J25" s="23">
        <f t="shared" si="0"/>
        <v>21690</v>
      </c>
    </row>
    <row r="26" spans="1:10" ht="200.1" customHeight="1" x14ac:dyDescent="0.25">
      <c r="A26"/>
      <c r="B26" s="10" t="s">
        <v>81</v>
      </c>
      <c r="C26" s="11" t="s">
        <v>7</v>
      </c>
      <c r="D26" s="14" t="s">
        <v>8</v>
      </c>
      <c r="E26" s="10" t="s">
        <v>82</v>
      </c>
      <c r="F26" s="14" t="s">
        <v>10</v>
      </c>
      <c r="G26" s="14" t="s">
        <v>83</v>
      </c>
      <c r="H26" s="12">
        <v>389</v>
      </c>
      <c r="I26" s="13">
        <v>25</v>
      </c>
      <c r="J26" s="23">
        <f t="shared" si="0"/>
        <v>9725</v>
      </c>
    </row>
    <row r="27" spans="1:10" ht="200.1" customHeight="1" x14ac:dyDescent="0.25">
      <c r="A27"/>
      <c r="B27" s="10" t="s">
        <v>90</v>
      </c>
      <c r="C27" s="11" t="s">
        <v>7</v>
      </c>
      <c r="D27" s="14" t="s">
        <v>8</v>
      </c>
      <c r="E27" s="10" t="s">
        <v>91</v>
      </c>
      <c r="F27" s="14" t="s">
        <v>10</v>
      </c>
      <c r="G27" s="14" t="s">
        <v>92</v>
      </c>
      <c r="H27" s="12">
        <v>391</v>
      </c>
      <c r="I27" s="13">
        <v>35</v>
      </c>
      <c r="J27" s="23">
        <f t="shared" si="0"/>
        <v>13685</v>
      </c>
    </row>
    <row r="28" spans="1:10" ht="200.1" customHeight="1" x14ac:dyDescent="0.25">
      <c r="A28"/>
      <c r="B28" s="10" t="s">
        <v>93</v>
      </c>
      <c r="C28" s="11" t="s">
        <v>7</v>
      </c>
      <c r="D28" s="14" t="s">
        <v>8</v>
      </c>
      <c r="E28" s="10" t="s">
        <v>94</v>
      </c>
      <c r="F28" s="14" t="s">
        <v>10</v>
      </c>
      <c r="G28" s="14" t="s">
        <v>95</v>
      </c>
      <c r="H28" s="12">
        <v>548</v>
      </c>
      <c r="I28" s="13">
        <v>25</v>
      </c>
      <c r="J28" s="23">
        <f t="shared" si="0"/>
        <v>13700</v>
      </c>
    </row>
    <row r="29" spans="1:10" ht="200.1" customHeight="1" x14ac:dyDescent="0.25">
      <c r="A29"/>
      <c r="B29" s="10" t="s">
        <v>96</v>
      </c>
      <c r="C29" s="11" t="s">
        <v>7</v>
      </c>
      <c r="D29" s="14" t="s">
        <v>8</v>
      </c>
      <c r="E29" s="10" t="s">
        <v>97</v>
      </c>
      <c r="F29" s="14" t="s">
        <v>10</v>
      </c>
      <c r="G29" s="14" t="s">
        <v>98</v>
      </c>
      <c r="H29" s="12">
        <v>116</v>
      </c>
      <c r="I29" s="13">
        <v>55</v>
      </c>
      <c r="J29" s="23">
        <f t="shared" si="0"/>
        <v>6380</v>
      </c>
    </row>
    <row r="30" spans="1:10" ht="200.1" customHeight="1" x14ac:dyDescent="0.25">
      <c r="A30"/>
      <c r="B30" s="10" t="s">
        <v>99</v>
      </c>
      <c r="C30" s="11" t="s">
        <v>7</v>
      </c>
      <c r="D30" s="14" t="s">
        <v>8</v>
      </c>
      <c r="E30" s="10" t="s">
        <v>100</v>
      </c>
      <c r="F30" s="14" t="s">
        <v>10</v>
      </c>
      <c r="G30" s="14" t="s">
        <v>101</v>
      </c>
      <c r="H30" s="12">
        <v>476</v>
      </c>
      <c r="I30" s="13">
        <v>45</v>
      </c>
      <c r="J30" s="23">
        <f t="shared" si="0"/>
        <v>21420</v>
      </c>
    </row>
    <row r="31" spans="1:10" ht="200.1" customHeight="1" x14ac:dyDescent="0.25">
      <c r="A31"/>
      <c r="B31" s="10" t="s">
        <v>102</v>
      </c>
      <c r="C31" s="11" t="s">
        <v>7</v>
      </c>
      <c r="D31" s="14" t="s">
        <v>8</v>
      </c>
      <c r="E31" s="10" t="s">
        <v>103</v>
      </c>
      <c r="F31" s="14" t="s">
        <v>10</v>
      </c>
      <c r="G31" s="14" t="s">
        <v>104</v>
      </c>
      <c r="H31" s="12">
        <v>259</v>
      </c>
      <c r="I31" s="13">
        <v>35</v>
      </c>
      <c r="J31" s="23">
        <f t="shared" si="0"/>
        <v>9065</v>
      </c>
    </row>
    <row r="32" spans="1:10" ht="200.1" customHeight="1" x14ac:dyDescent="0.25">
      <c r="A32"/>
      <c r="B32" s="10" t="s">
        <v>105</v>
      </c>
      <c r="C32" s="11" t="s">
        <v>7</v>
      </c>
      <c r="D32" s="14" t="s">
        <v>8</v>
      </c>
      <c r="E32" s="10" t="s">
        <v>106</v>
      </c>
      <c r="F32" s="14" t="s">
        <v>10</v>
      </c>
      <c r="G32" s="14" t="s">
        <v>107</v>
      </c>
      <c r="H32" s="12">
        <v>343</v>
      </c>
      <c r="I32" s="13">
        <v>25</v>
      </c>
      <c r="J32" s="23">
        <f t="shared" si="0"/>
        <v>8575</v>
      </c>
    </row>
    <row r="33" spans="1:10" ht="200.1" customHeight="1" x14ac:dyDescent="0.25">
      <c r="A33"/>
      <c r="B33" s="10" t="s">
        <v>108</v>
      </c>
      <c r="C33" s="11" t="s">
        <v>7</v>
      </c>
      <c r="D33" s="14" t="s">
        <v>8</v>
      </c>
      <c r="E33" s="10" t="s">
        <v>109</v>
      </c>
      <c r="F33" s="14" t="s">
        <v>10</v>
      </c>
      <c r="G33" s="14" t="s">
        <v>110</v>
      </c>
      <c r="H33" s="12">
        <v>420</v>
      </c>
      <c r="I33" s="13">
        <v>25</v>
      </c>
      <c r="J33" s="23">
        <f t="shared" si="0"/>
        <v>10500</v>
      </c>
    </row>
    <row r="34" spans="1:10" ht="200.1" customHeight="1" x14ac:dyDescent="0.25">
      <c r="A34"/>
      <c r="B34" s="10" t="s">
        <v>111</v>
      </c>
      <c r="C34" s="11" t="s">
        <v>7</v>
      </c>
      <c r="D34" s="14" t="s">
        <v>8</v>
      </c>
      <c r="E34" s="10" t="s">
        <v>112</v>
      </c>
      <c r="F34" s="14" t="s">
        <v>10</v>
      </c>
      <c r="G34" s="14" t="s">
        <v>113</v>
      </c>
      <c r="H34" s="12">
        <v>299</v>
      </c>
      <c r="I34" s="13">
        <v>55</v>
      </c>
      <c r="J34" s="23">
        <f t="shared" si="0"/>
        <v>16445</v>
      </c>
    </row>
    <row r="35" spans="1:10" ht="200.1" customHeight="1" x14ac:dyDescent="0.25">
      <c r="A35"/>
      <c r="B35" s="10" t="s">
        <v>114</v>
      </c>
      <c r="C35" s="11" t="s">
        <v>7</v>
      </c>
      <c r="D35" s="14" t="s">
        <v>8</v>
      </c>
      <c r="E35" s="10" t="s">
        <v>115</v>
      </c>
      <c r="F35" s="14" t="s">
        <v>10</v>
      </c>
      <c r="G35" s="14" t="s">
        <v>116</v>
      </c>
      <c r="H35" s="12">
        <v>277</v>
      </c>
      <c r="I35" s="13">
        <v>45</v>
      </c>
      <c r="J35" s="23">
        <f t="shared" si="0"/>
        <v>12465</v>
      </c>
    </row>
    <row r="36" spans="1:10" ht="38.25" customHeight="1" x14ac:dyDescent="0.25">
      <c r="H36" s="16">
        <f>SUM(H2:H35)</f>
        <v>13066</v>
      </c>
      <c r="J36" s="25">
        <f>SUM(J2:J35)</f>
        <v>423400</v>
      </c>
    </row>
    <row r="37" spans="1:10" ht="77.25" customHeight="1" x14ac:dyDescent="0.25"/>
    <row r="38" spans="1:10" ht="87" customHeight="1" x14ac:dyDescent="0.25"/>
    <row r="39" spans="1:10" ht="200.1" customHeight="1" x14ac:dyDescent="0.25">
      <c r="A39"/>
      <c r="B39" s="17" t="s">
        <v>84</v>
      </c>
      <c r="C39" s="18" t="s">
        <v>7</v>
      </c>
      <c r="D39" s="19" t="s">
        <v>8</v>
      </c>
      <c r="E39" s="26" t="s">
        <v>121</v>
      </c>
      <c r="F39" s="19" t="s">
        <v>10</v>
      </c>
      <c r="G39" s="19" t="s">
        <v>85</v>
      </c>
      <c r="H39" s="20">
        <v>47</v>
      </c>
      <c r="I39" s="21">
        <v>0</v>
      </c>
      <c r="J39" s="21">
        <v>0</v>
      </c>
    </row>
    <row r="40" spans="1:10" ht="200.1" customHeight="1" x14ac:dyDescent="0.25">
      <c r="B40" s="17" t="s">
        <v>86</v>
      </c>
      <c r="C40" s="18" t="s">
        <v>7</v>
      </c>
      <c r="D40" s="19" t="s">
        <v>8</v>
      </c>
      <c r="E40" s="26" t="s">
        <v>121</v>
      </c>
      <c r="F40" s="19" t="s">
        <v>10</v>
      </c>
      <c r="G40" s="19" t="s">
        <v>87</v>
      </c>
      <c r="H40" s="20">
        <v>173</v>
      </c>
      <c r="I40" s="21">
        <v>0</v>
      </c>
      <c r="J40" s="21">
        <v>0</v>
      </c>
    </row>
    <row r="41" spans="1:10" ht="45" x14ac:dyDescent="0.25">
      <c r="B41" s="17" t="s">
        <v>88</v>
      </c>
      <c r="C41" s="18" t="s">
        <v>7</v>
      </c>
      <c r="D41" s="19" t="s">
        <v>8</v>
      </c>
      <c r="E41" s="17" t="s">
        <v>117</v>
      </c>
      <c r="F41" s="19" t="s">
        <v>10</v>
      </c>
      <c r="G41" s="19" t="s">
        <v>89</v>
      </c>
      <c r="H41" s="20">
        <v>12210</v>
      </c>
      <c r="I41" s="21">
        <v>0</v>
      </c>
      <c r="J41" s="21">
        <v>0</v>
      </c>
    </row>
  </sheetData>
  <printOptions horizontalCentered="1"/>
  <pageMargins left="0" right="0" top="0.74803149606299213" bottom="0.74803149606299213" header="0.31496062992125984" footer="0.31496062992125984"/>
  <pageSetup paperSize="9" scale="48" fitToHeight="0" orientation="landscape" r:id="rId1"/>
  <headerFooter>
    <oddHeader>&amp;C&amp;F</oddHeader>
    <oddFooter>&amp;C&amp;P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cp:lastPrinted>2015-02-27T14:09:22Z</cp:lastPrinted>
  <dcterms:created xsi:type="dcterms:W3CDTF">2015-02-27T14:03:07Z</dcterms:created>
  <dcterms:modified xsi:type="dcterms:W3CDTF">2018-06-28T07:44:45Z</dcterms:modified>
</cp:coreProperties>
</file>